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8" i="1" l="1"/>
  <c r="E28" i="1"/>
  <c r="F28" i="1"/>
  <c r="G28" i="1"/>
  <c r="H28" i="1"/>
  <c r="I28" i="1"/>
  <c r="J28" i="1"/>
  <c r="K28" i="1"/>
  <c r="L28" i="1"/>
  <c r="M28" i="1"/>
  <c r="N28" i="1"/>
  <c r="D28" i="1"/>
</calcChain>
</file>

<file path=xl/sharedStrings.xml><?xml version="1.0" encoding="utf-8"?>
<sst xmlns="http://schemas.openxmlformats.org/spreadsheetml/2006/main" count="52" uniqueCount="52">
  <si>
    <r>
      <rPr>
        <b/>
        <sz val="10"/>
        <rFont val="Arial"/>
        <family val="2"/>
      </rPr>
      <t>Ккал</t>
    </r>
  </si>
  <si>
    <r>
      <rPr>
        <b/>
        <sz val="10"/>
        <rFont val="Arial"/>
        <family val="2"/>
      </rPr>
      <t>Минеральные</t>
    </r>
  </si>
  <si>
    <r>
      <rPr>
        <b/>
        <sz val="10"/>
        <rFont val="Arial"/>
        <family val="2"/>
      </rPr>
      <t>вещества (мг)</t>
    </r>
  </si>
  <si>
    <r>
      <rPr>
        <b/>
        <sz val="10"/>
        <rFont val="Arial"/>
        <family val="2"/>
      </rPr>
      <t>Б</t>
    </r>
  </si>
  <si>
    <r>
      <rPr>
        <b/>
        <sz val="10"/>
        <rFont val="Arial"/>
        <family val="2"/>
      </rPr>
      <t>Ж</t>
    </r>
  </si>
  <si>
    <r>
      <rPr>
        <b/>
        <sz val="10"/>
        <rFont val="Arial"/>
        <family val="2"/>
      </rPr>
      <t>У</t>
    </r>
  </si>
  <si>
    <r>
      <rPr>
        <b/>
        <sz val="10"/>
        <rFont val="Arial"/>
        <family val="2"/>
      </rPr>
      <t>В1</t>
    </r>
  </si>
  <si>
    <r>
      <rPr>
        <b/>
        <sz val="10"/>
        <rFont val="Arial"/>
        <family val="2"/>
      </rPr>
      <t>С</t>
    </r>
  </si>
  <si>
    <r>
      <rPr>
        <b/>
        <sz val="10"/>
        <rFont val="Arial"/>
        <family val="2"/>
      </rPr>
      <t>А</t>
    </r>
  </si>
  <si>
    <r>
      <rPr>
        <b/>
        <sz val="10"/>
        <rFont val="Arial"/>
        <family val="2"/>
      </rPr>
      <t>Е</t>
    </r>
  </si>
  <si>
    <r>
      <rPr>
        <b/>
        <sz val="10"/>
        <rFont val="Arial"/>
        <family val="2"/>
      </rPr>
      <t>Са</t>
    </r>
  </si>
  <si>
    <r>
      <rPr>
        <b/>
        <sz val="10"/>
        <rFont val="Arial"/>
        <family val="2"/>
      </rPr>
      <t>Р</t>
    </r>
  </si>
  <si>
    <r>
      <rPr>
        <b/>
        <sz val="10"/>
        <rFont val="Arial"/>
        <family val="2"/>
      </rPr>
      <t>Mg</t>
    </r>
  </si>
  <si>
    <r>
      <rPr>
        <b/>
        <sz val="10"/>
        <rFont val="Arial"/>
        <family val="2"/>
      </rPr>
      <t>Fe</t>
    </r>
  </si>
  <si>
    <r>
      <rPr>
        <b/>
        <sz val="10"/>
        <rFont val="Arial"/>
        <family val="2"/>
      </rPr>
      <t>№</t>
    </r>
  </si>
  <si>
    <r>
      <rPr>
        <b/>
        <sz val="10"/>
        <rFont val="Arial"/>
        <family val="2"/>
      </rPr>
      <t>Наименование</t>
    </r>
  </si>
  <si>
    <r>
      <rPr>
        <b/>
        <sz val="10"/>
        <rFont val="Arial"/>
        <family val="2"/>
      </rPr>
      <t>Масса</t>
    </r>
  </si>
  <si>
    <r>
      <rPr>
        <b/>
        <sz val="10"/>
        <rFont val="Arial"/>
        <family val="2"/>
      </rPr>
      <t>Пищевые</t>
    </r>
  </si>
  <si>
    <r>
      <rPr>
        <b/>
        <sz val="10"/>
        <rFont val="Arial"/>
        <family val="2"/>
      </rPr>
      <t>Витамины</t>
    </r>
  </si>
  <si>
    <r>
      <rPr>
        <b/>
        <sz val="10"/>
        <rFont val="Arial"/>
        <family val="2"/>
      </rPr>
      <t>п/п</t>
    </r>
  </si>
  <si>
    <r>
      <rPr>
        <b/>
        <sz val="10"/>
        <rFont val="Arial"/>
        <family val="2"/>
      </rPr>
      <t>блюда</t>
    </r>
  </si>
  <si>
    <r>
      <rPr>
        <b/>
        <sz val="10"/>
        <rFont val="Arial"/>
        <family val="2"/>
      </rPr>
      <t xml:space="preserve">порци
</t>
    </r>
    <r>
      <rPr>
        <b/>
        <sz val="10"/>
        <rFont val="Arial"/>
        <family val="2"/>
      </rPr>
      <t>и</t>
    </r>
  </si>
  <si>
    <r>
      <rPr>
        <b/>
        <sz val="10"/>
        <rFont val="Arial"/>
        <family val="2"/>
      </rPr>
      <t>вещества</t>
    </r>
  </si>
  <si>
    <r>
      <rPr>
        <b/>
        <sz val="10"/>
        <rFont val="Arial"/>
        <family val="2"/>
      </rPr>
      <t>(мг)</t>
    </r>
  </si>
  <si>
    <r>
      <rPr>
        <b/>
        <sz val="11"/>
        <rFont val="Arial"/>
        <family val="2"/>
      </rPr>
      <t>ОБЕД</t>
    </r>
  </si>
  <si>
    <r>
      <rPr>
        <sz val="11"/>
        <rFont val="Arial"/>
        <family val="2"/>
      </rPr>
      <t>Хлеб пшеничный</t>
    </r>
  </si>
  <si>
    <r>
      <rPr>
        <sz val="11"/>
        <rFont val="Arial"/>
        <family val="2"/>
      </rPr>
      <t xml:space="preserve">Каша гречневая
</t>
    </r>
    <r>
      <rPr>
        <sz val="11"/>
        <rFont val="Arial"/>
        <family val="2"/>
      </rPr>
      <t>рассыпчатая</t>
    </r>
  </si>
  <si>
    <r>
      <rPr>
        <sz val="11"/>
        <rFont val="Arial"/>
        <family val="2"/>
      </rPr>
      <t>Компот из сухофруктов</t>
    </r>
  </si>
  <si>
    <r>
      <rPr>
        <sz val="11"/>
        <rFont val="Arial"/>
        <family val="2"/>
      </rPr>
      <t xml:space="preserve">Хлеб
</t>
    </r>
    <r>
      <rPr>
        <sz val="11"/>
        <rFont val="Arial"/>
        <family val="2"/>
      </rPr>
      <t>пшеничный</t>
    </r>
  </si>
  <si>
    <r>
      <rPr>
        <sz val="11"/>
        <rFont val="Arial"/>
        <family val="2"/>
      </rPr>
      <t>Хлеб ржаной</t>
    </r>
  </si>
  <si>
    <r>
      <rPr>
        <b/>
        <sz val="11"/>
        <rFont val="Arial"/>
        <family val="2"/>
      </rPr>
      <t>Итого</t>
    </r>
  </si>
  <si>
    <t xml:space="preserve">Итого завтрак </t>
  </si>
  <si>
    <t xml:space="preserve">Примерное меню и пищевая ценность приготовляемых блюд
</t>
  </si>
  <si>
    <t xml:space="preserve">Школьное меню МБОУ Николо-Березовской СОШ </t>
  </si>
  <si>
    <t>День:</t>
  </si>
  <si>
    <t>Неделя:</t>
  </si>
  <si>
    <t>Возраст:</t>
  </si>
  <si>
    <t>7-11 лет</t>
  </si>
  <si>
    <t>24.05.2021 (понидельник)</t>
  </si>
  <si>
    <r>
      <rPr>
        <sz val="10"/>
        <rFont val="Arial"/>
        <family val="2"/>
      </rPr>
      <t xml:space="preserve">120
</t>
    </r>
    <r>
      <rPr>
        <sz val="10"/>
        <rFont val="Arial"/>
        <family val="2"/>
      </rPr>
      <t>М</t>
    </r>
  </si>
  <si>
    <r>
      <rPr>
        <sz val="11"/>
        <rFont val="Arial"/>
        <family val="2"/>
      </rPr>
      <t xml:space="preserve">Суп молочный с макаронными
</t>
    </r>
    <r>
      <rPr>
        <sz val="11"/>
        <rFont val="Arial"/>
        <family val="2"/>
      </rPr>
      <t>изделиями</t>
    </r>
  </si>
  <si>
    <r>
      <rPr>
        <sz val="10"/>
        <rFont val="Arial"/>
        <family val="2"/>
      </rPr>
      <t xml:space="preserve">376
</t>
    </r>
    <r>
      <rPr>
        <sz val="10"/>
        <rFont val="Arial"/>
        <family val="2"/>
      </rPr>
      <t>М</t>
    </r>
  </si>
  <si>
    <r>
      <rPr>
        <sz val="11"/>
        <rFont val="Arial"/>
        <family val="2"/>
      </rPr>
      <t xml:space="preserve">Чай с сахаром
</t>
    </r>
    <r>
      <rPr>
        <sz val="11"/>
        <rFont val="Arial"/>
        <family val="2"/>
      </rPr>
      <t>200/12</t>
    </r>
  </si>
  <si>
    <r>
      <rPr>
        <sz val="10"/>
        <rFont val="Arial"/>
        <family val="2"/>
      </rPr>
      <t>15М</t>
    </r>
  </si>
  <si>
    <r>
      <rPr>
        <sz val="11"/>
        <rFont val="Arial"/>
        <family val="2"/>
      </rPr>
      <t>Сыр порционный</t>
    </r>
  </si>
  <si>
    <r>
      <rPr>
        <sz val="10"/>
        <rFont val="Arial"/>
        <family val="2"/>
      </rPr>
      <t>14М</t>
    </r>
  </si>
  <si>
    <r>
      <rPr>
        <sz val="11"/>
        <rFont val="Arial"/>
        <family val="2"/>
      </rPr>
      <t>Масло порциями</t>
    </r>
  </si>
  <si>
    <r>
      <rPr>
        <sz val="11"/>
        <rFont val="Arial"/>
        <family val="2"/>
      </rPr>
      <t>Фрукты  (яблоко)</t>
    </r>
  </si>
  <si>
    <r>
      <rPr>
        <sz val="11"/>
        <rFont val="Arial"/>
        <family val="2"/>
      </rPr>
      <t>Свекла отварная</t>
    </r>
  </si>
  <si>
    <r>
      <rPr>
        <sz val="11"/>
        <rFont val="Arial"/>
        <family val="2"/>
      </rPr>
      <t xml:space="preserve">Суп картофельный с
</t>
    </r>
    <r>
      <rPr>
        <sz val="11"/>
        <rFont val="Arial"/>
        <family val="2"/>
      </rPr>
      <t>макаронными изделиями</t>
    </r>
  </si>
  <si>
    <r>
      <rPr>
        <sz val="11"/>
        <rFont val="Arial"/>
        <family val="2"/>
      </rPr>
      <t>Котлета рубленная из птицы</t>
    </r>
  </si>
  <si>
    <t>Всего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</si>
</sst>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name val="Arial"/>
      <family val="2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  <charset val="204"/>
    </font>
    <font>
      <b/>
      <sz val="11"/>
      <color rgb="FF000000"/>
      <name val="Arial"/>
      <family val="2"/>
    </font>
    <font>
      <b/>
      <i/>
      <sz val="12"/>
      <color theme="1"/>
      <name val="Times New Roman"/>
      <family val="1"/>
      <charset val="204"/>
    </font>
    <font>
      <sz val="11"/>
      <color rgb="FF000000"/>
      <name val="Yandex-sans"/>
    </font>
    <font>
      <b/>
      <sz val="11"/>
      <color rgb="FF000000"/>
      <name val="Yandex-sans"/>
    </font>
    <font>
      <sz val="10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/>
      <top style="medium">
        <color rgb="FFEFEFEF"/>
      </top>
      <bottom style="medium">
        <color rgb="FFEFEFEF"/>
      </bottom>
      <diagonal/>
    </border>
    <border>
      <left/>
      <right/>
      <top style="medium">
        <color rgb="FFEFEFEF"/>
      </top>
      <bottom style="medium">
        <color rgb="FFEFEFEF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8" xfId="0" applyFill="1" applyBorder="1" applyAlignment="1">
      <alignment horizontal="left" wrapText="1"/>
    </xf>
    <xf numFmtId="0" fontId="0" fillId="0" borderId="8" xfId="0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 indent="1"/>
    </xf>
    <xf numFmtId="0" fontId="2" fillId="0" borderId="8" xfId="0" applyFont="1" applyFill="1" applyBorder="1" applyAlignment="1">
      <alignment horizontal="left" vertical="top" wrapText="1" indent="2"/>
    </xf>
    <xf numFmtId="1" fontId="5" fillId="0" borderId="8" xfId="0" applyNumberFormat="1" applyFont="1" applyFill="1" applyBorder="1" applyAlignment="1">
      <alignment horizontal="center" vertical="top" shrinkToFit="1"/>
    </xf>
    <xf numFmtId="1" fontId="6" fillId="0" borderId="8" xfId="0" applyNumberFormat="1" applyFont="1" applyFill="1" applyBorder="1" applyAlignment="1">
      <alignment horizontal="center" vertical="top" shrinkToFit="1"/>
    </xf>
    <xf numFmtId="1" fontId="7" fillId="0" borderId="8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0" fillId="0" borderId="13" xfId="0" applyFill="1" applyBorder="1" applyAlignment="1">
      <alignment horizontal="left" vertical="center" wrapText="1"/>
    </xf>
    <xf numFmtId="1" fontId="5" fillId="0" borderId="8" xfId="0" applyNumberFormat="1" applyFont="1" applyFill="1" applyBorder="1" applyAlignment="1">
      <alignment horizontal="left" vertical="top" indent="1" shrinkToFit="1"/>
    </xf>
    <xf numFmtId="0" fontId="0" fillId="0" borderId="8" xfId="0" applyFill="1" applyBorder="1" applyAlignment="1">
      <alignment horizontal="left" vertical="top" wrapText="1"/>
    </xf>
    <xf numFmtId="1" fontId="11" fillId="0" borderId="8" xfId="0" applyNumberFormat="1" applyFont="1" applyFill="1" applyBorder="1" applyAlignment="1">
      <alignment horizontal="center" vertical="center" shrinkToFit="1"/>
    </xf>
    <xf numFmtId="2" fontId="11" fillId="0" borderId="8" xfId="0" applyNumberFormat="1" applyFont="1" applyFill="1" applyBorder="1" applyAlignment="1">
      <alignment horizontal="right" vertical="center" shrinkToFit="1"/>
    </xf>
    <xf numFmtId="164" fontId="11" fillId="0" borderId="8" xfId="0" applyNumberFormat="1" applyFont="1" applyFill="1" applyBorder="1" applyAlignment="1">
      <alignment horizontal="right" vertical="center" shrinkToFit="1"/>
    </xf>
    <xf numFmtId="0" fontId="13" fillId="0" borderId="8" xfId="0" applyFont="1" applyFill="1" applyBorder="1" applyAlignment="1">
      <alignment horizontal="left" vertical="top" wrapText="1" indent="2"/>
    </xf>
    <xf numFmtId="0" fontId="0" fillId="0" borderId="8" xfId="0" applyFill="1" applyBorder="1" applyAlignment="1">
      <alignment horizontal="right" vertical="top" wrapText="1"/>
    </xf>
    <xf numFmtId="0" fontId="13" fillId="0" borderId="8" xfId="0" applyFont="1" applyFill="1" applyBorder="1" applyAlignment="1">
      <alignment horizontal="left" vertical="top" wrapText="1" indent="1"/>
    </xf>
    <xf numFmtId="0" fontId="13" fillId="0" borderId="8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1" fontId="11" fillId="0" borderId="8" xfId="0" applyNumberFormat="1" applyFont="1" applyFill="1" applyBorder="1" applyAlignment="1">
      <alignment horizontal="center" vertical="top" shrinkToFit="1"/>
    </xf>
    <xf numFmtId="164" fontId="11" fillId="0" borderId="8" xfId="0" applyNumberFormat="1" applyFont="1" applyFill="1" applyBorder="1" applyAlignment="1">
      <alignment horizontal="right" vertical="top" shrinkToFit="1"/>
    </xf>
    <xf numFmtId="2" fontId="11" fillId="0" borderId="8" xfId="0" applyNumberFormat="1" applyFont="1" applyFill="1" applyBorder="1" applyAlignment="1">
      <alignment horizontal="right" vertical="top" shrinkToFit="1"/>
    </xf>
    <xf numFmtId="1" fontId="11" fillId="0" borderId="8" xfId="0" applyNumberFormat="1" applyFont="1" applyFill="1" applyBorder="1" applyAlignment="1">
      <alignment horizontal="right" vertical="top" shrinkToFit="1"/>
    </xf>
    <xf numFmtId="2" fontId="11" fillId="0" borderId="8" xfId="0" applyNumberFormat="1" applyFont="1" applyFill="1" applyBorder="1" applyAlignment="1">
      <alignment horizontal="left" vertical="top" indent="1" shrinkToFit="1"/>
    </xf>
    <xf numFmtId="1" fontId="12" fillId="0" borderId="8" xfId="0" applyNumberFormat="1" applyFont="1" applyFill="1" applyBorder="1" applyAlignment="1">
      <alignment horizontal="right" vertical="top" shrinkToFit="1"/>
    </xf>
    <xf numFmtId="165" fontId="11" fillId="0" borderId="8" xfId="0" applyNumberFormat="1" applyFont="1" applyFill="1" applyBorder="1" applyAlignment="1">
      <alignment horizontal="right" vertical="top" shrinkToFit="1"/>
    </xf>
    <xf numFmtId="1" fontId="12" fillId="0" borderId="13" xfId="0" applyNumberFormat="1" applyFont="1" applyFill="1" applyBorder="1" applyAlignment="1">
      <alignment horizontal="right" vertical="top" shrinkToFit="1"/>
    </xf>
    <xf numFmtId="164" fontId="11" fillId="0" borderId="13" xfId="0" applyNumberFormat="1" applyFont="1" applyFill="1" applyBorder="1" applyAlignment="1">
      <alignment horizontal="right" vertical="top" shrinkToFit="1"/>
    </xf>
    <xf numFmtId="1" fontId="11" fillId="0" borderId="13" xfId="0" applyNumberFormat="1" applyFont="1" applyFill="1" applyBorder="1" applyAlignment="1">
      <alignment horizontal="right" vertical="top" shrinkToFit="1"/>
    </xf>
    <xf numFmtId="2" fontId="11" fillId="0" borderId="13" xfId="0" applyNumberFormat="1" applyFont="1" applyFill="1" applyBorder="1" applyAlignment="1">
      <alignment horizontal="right" vertical="top" shrinkToFit="1"/>
    </xf>
    <xf numFmtId="164" fontId="14" fillId="0" borderId="8" xfId="0" applyNumberFormat="1" applyFont="1" applyFill="1" applyBorder="1" applyAlignment="1">
      <alignment horizontal="right" vertical="top" shrinkToFit="1"/>
    </xf>
    <xf numFmtId="2" fontId="14" fillId="0" borderId="8" xfId="0" applyNumberFormat="1" applyFont="1" applyFill="1" applyBorder="1" applyAlignment="1">
      <alignment horizontal="right" vertical="top" shrinkToFit="1"/>
    </xf>
    <xf numFmtId="1" fontId="14" fillId="0" borderId="8" xfId="0" applyNumberFormat="1" applyFont="1" applyFill="1" applyBorder="1" applyAlignment="1">
      <alignment horizontal="right" vertical="top" shrinkToFit="1"/>
    </xf>
    <xf numFmtId="0" fontId="0" fillId="0" borderId="14" xfId="0" applyBorder="1"/>
    <xf numFmtId="0" fontId="9" fillId="0" borderId="8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7" fillId="2" borderId="15" xfId="0" applyFont="1" applyFill="1" applyBorder="1" applyAlignment="1">
      <alignment horizontal="right" vertical="center" wrapText="1"/>
    </xf>
    <xf numFmtId="0" fontId="16" fillId="2" borderId="15" xfId="0" applyFont="1" applyFill="1" applyBorder="1" applyAlignment="1">
      <alignment horizontal="left" vertical="center" wrapText="1"/>
    </xf>
    <xf numFmtId="1" fontId="11" fillId="0" borderId="8" xfId="0" applyNumberFormat="1" applyFont="1" applyFill="1" applyBorder="1" applyAlignment="1">
      <alignment horizontal="center" shrinkToFit="1"/>
    </xf>
    <xf numFmtId="2" fontId="11" fillId="0" borderId="8" xfId="0" applyNumberFormat="1" applyFont="1" applyFill="1" applyBorder="1" applyAlignment="1">
      <alignment horizontal="right" shrinkToFit="1"/>
    </xf>
    <xf numFmtId="2" fontId="11" fillId="0" borderId="8" xfId="0" applyNumberFormat="1" applyFont="1" applyFill="1" applyBorder="1" applyAlignment="1">
      <alignment horizontal="left" indent="1" shrinkToFit="1"/>
    </xf>
    <xf numFmtId="164" fontId="11" fillId="0" borderId="8" xfId="0" applyNumberFormat="1" applyFont="1" applyFill="1" applyBorder="1" applyAlignment="1">
      <alignment horizontal="right" shrinkToFit="1"/>
    </xf>
    <xf numFmtId="0" fontId="18" fillId="0" borderId="8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left" vertical="top" wrapText="1"/>
    </xf>
    <xf numFmtId="2" fontId="14" fillId="0" borderId="8" xfId="0" applyNumberFormat="1" applyFont="1" applyFill="1" applyBorder="1" applyAlignment="1">
      <alignment horizontal="right" vertical="center" shrinkToFit="1"/>
    </xf>
    <xf numFmtId="2" fontId="14" fillId="0" borderId="8" xfId="0" applyNumberFormat="1" applyFont="1" applyFill="1" applyBorder="1" applyAlignment="1">
      <alignment horizontal="left" vertical="center" indent="1" shrinkToFit="1"/>
    </xf>
    <xf numFmtId="164" fontId="14" fillId="0" borderId="8" xfId="0" applyNumberFormat="1" applyFont="1" applyFill="1" applyBorder="1" applyAlignment="1">
      <alignment horizontal="right" vertical="center" shrinkToFit="1"/>
    </xf>
    <xf numFmtId="164" fontId="19" fillId="0" borderId="8" xfId="0" applyNumberFormat="1" applyFont="1" applyFill="1" applyBorder="1" applyAlignment="1">
      <alignment horizontal="right" vertical="top" shrinkToFit="1"/>
    </xf>
    <xf numFmtId="2" fontId="19" fillId="0" borderId="8" xfId="0" applyNumberFormat="1" applyFont="1" applyFill="1" applyBorder="1" applyAlignment="1">
      <alignment horizontal="right" vertical="center" shrinkToFit="1"/>
    </xf>
    <xf numFmtId="0" fontId="8" fillId="0" borderId="8" xfId="0" applyFont="1" applyFill="1" applyBorder="1" applyAlignment="1">
      <alignment horizontal="left" vertical="top" wrapText="1" indent="3"/>
    </xf>
    <xf numFmtId="2" fontId="11" fillId="0" borderId="8" xfId="0" applyNumberFormat="1" applyFont="1" applyFill="1" applyBorder="1" applyAlignment="1">
      <alignment horizontal="left" vertical="top" indent="2" shrinkToFit="1"/>
    </xf>
    <xf numFmtId="164" fontId="11" fillId="0" borderId="8" xfId="0" applyNumberFormat="1" applyFont="1" applyFill="1" applyBorder="1" applyAlignment="1">
      <alignment horizontal="left" vertical="top" indent="2" shrinkToFit="1"/>
    </xf>
    <xf numFmtId="0" fontId="13" fillId="0" borderId="13" xfId="0" applyFont="1" applyFill="1" applyBorder="1" applyAlignment="1">
      <alignment horizontal="center" vertical="top" wrapText="1"/>
    </xf>
    <xf numFmtId="1" fontId="11" fillId="0" borderId="13" xfId="0" applyNumberFormat="1" applyFont="1" applyFill="1" applyBorder="1" applyAlignment="1">
      <alignment horizontal="left" vertical="top" indent="2" shrinkToFit="1"/>
    </xf>
    <xf numFmtId="1" fontId="11" fillId="0" borderId="8" xfId="0" applyNumberFormat="1" applyFont="1" applyFill="1" applyBorder="1" applyAlignment="1">
      <alignment horizontal="left" vertical="top" indent="2" shrinkToFit="1"/>
    </xf>
    <xf numFmtId="0" fontId="17" fillId="2" borderId="16" xfId="0" applyFont="1" applyFill="1" applyBorder="1" applyAlignment="1">
      <alignment horizontal="right" vertical="center" wrapText="1"/>
    </xf>
    <xf numFmtId="0" fontId="17" fillId="2" borderId="18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 indent="7"/>
    </xf>
    <xf numFmtId="0" fontId="2" fillId="0" borderId="6" xfId="0" applyFont="1" applyFill="1" applyBorder="1" applyAlignment="1">
      <alignment horizontal="left" vertical="center" wrapText="1" indent="7"/>
    </xf>
    <xf numFmtId="0" fontId="2" fillId="0" borderId="7" xfId="0" applyFont="1" applyFill="1" applyBorder="1" applyAlignment="1">
      <alignment horizontal="left" vertical="center" wrapText="1" indent="7"/>
    </xf>
    <xf numFmtId="0" fontId="1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4"/>
    </xf>
    <xf numFmtId="0" fontId="2" fillId="0" borderId="3" xfId="0" applyFont="1" applyFill="1" applyBorder="1" applyAlignment="1">
      <alignment horizontal="left" vertical="top" wrapText="1" indent="4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 wrapText="1" indent="7"/>
    </xf>
    <xf numFmtId="0" fontId="2" fillId="0" borderId="6" xfId="0" applyFont="1" applyFill="1" applyBorder="1" applyAlignment="1">
      <alignment horizontal="left" vertical="top" wrapText="1" indent="7"/>
    </xf>
    <xf numFmtId="0" fontId="2" fillId="0" borderId="7" xfId="0" applyFont="1" applyFill="1" applyBorder="1" applyAlignment="1">
      <alignment horizontal="left" vertical="top" wrapText="1" indent="7"/>
    </xf>
    <xf numFmtId="0" fontId="16" fillId="2" borderId="16" xfId="0" applyFont="1" applyFill="1" applyBorder="1" applyAlignment="1">
      <alignment horizontal="left" vertical="center" wrapText="1"/>
    </xf>
    <xf numFmtId="0" fontId="16" fillId="2" borderId="17" xfId="0" applyFont="1" applyFill="1" applyBorder="1" applyAlignment="1">
      <alignment horizontal="left" vertical="center" wrapText="1"/>
    </xf>
    <xf numFmtId="0" fontId="16" fillId="2" borderId="1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left" vertical="top" wrapText="1" indent="4"/>
    </xf>
    <xf numFmtId="0" fontId="2" fillId="0" borderId="11" xfId="0" applyFont="1" applyFill="1" applyBorder="1" applyAlignment="1">
      <alignment horizontal="left" vertical="top" wrapText="1" indent="4"/>
    </xf>
    <xf numFmtId="0" fontId="2" fillId="0" borderId="12" xfId="0" applyFont="1" applyFill="1" applyBorder="1" applyAlignment="1">
      <alignment horizontal="left" vertical="top" wrapText="1" indent="4"/>
    </xf>
    <xf numFmtId="0" fontId="2" fillId="0" borderId="9" xfId="0" applyFont="1" applyFill="1" applyBorder="1" applyAlignment="1">
      <alignment horizontal="left" vertical="top" wrapText="1" indent="1"/>
    </xf>
    <xf numFmtId="0" fontId="2" fillId="0" borderId="13" xfId="0" applyFont="1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8"/>
  <sheetViews>
    <sheetView tabSelected="1" workbookViewId="0">
      <selection activeCell="J5" sqref="J5"/>
    </sheetView>
  </sheetViews>
  <sheetFormatPr defaultRowHeight="15"/>
  <cols>
    <col min="2" max="2" width="21.42578125" customWidth="1"/>
  </cols>
  <sheetData>
    <row r="2" spans="1:16">
      <c r="A2" s="69" t="s">
        <v>32</v>
      </c>
      <c r="B2" s="70"/>
      <c r="C2" s="70"/>
      <c r="D2" s="70"/>
      <c r="E2" s="70"/>
      <c r="F2" s="70"/>
    </row>
    <row r="3" spans="1:16" ht="15.75" thickBot="1">
      <c r="A3" s="69" t="s">
        <v>33</v>
      </c>
      <c r="B3" s="70"/>
      <c r="C3" s="70"/>
      <c r="D3" s="70"/>
      <c r="E3" s="70"/>
      <c r="F3" s="70"/>
    </row>
    <row r="4" spans="1:16" ht="16.5" customHeight="1" thickBot="1">
      <c r="A4" s="40"/>
      <c r="B4" s="41"/>
      <c r="C4" s="41"/>
      <c r="D4" s="41"/>
      <c r="E4" s="42" t="s">
        <v>34</v>
      </c>
      <c r="F4" s="80" t="s">
        <v>38</v>
      </c>
      <c r="G4" s="81"/>
      <c r="H4" s="82"/>
      <c r="I4" s="61"/>
      <c r="J4" s="62"/>
      <c r="K4" s="80"/>
      <c r="L4" s="81"/>
      <c r="M4" s="81"/>
      <c r="N4" s="81"/>
      <c r="O4" s="82"/>
    </row>
    <row r="5" spans="1:16" ht="16.5" thickBot="1">
      <c r="A5" s="40"/>
      <c r="B5" s="41"/>
      <c r="C5" s="41"/>
      <c r="D5" s="41"/>
      <c r="E5" s="43"/>
      <c r="F5" s="43"/>
      <c r="G5" s="43"/>
      <c r="H5" s="61" t="s">
        <v>35</v>
      </c>
      <c r="I5" s="62"/>
      <c r="J5" s="43">
        <v>1</v>
      </c>
      <c r="K5" s="43"/>
      <c r="L5" s="43"/>
      <c r="M5" s="61" t="s">
        <v>36</v>
      </c>
      <c r="N5" s="62"/>
      <c r="O5" s="43" t="s">
        <v>37</v>
      </c>
    </row>
    <row r="6" spans="1:16">
      <c r="A6" s="39"/>
    </row>
    <row r="7" spans="1:16">
      <c r="G7" s="11"/>
      <c r="H7" s="74" t="s">
        <v>18</v>
      </c>
      <c r="I7" s="75"/>
      <c r="J7" s="75"/>
      <c r="K7" s="76"/>
      <c r="L7" s="77" t="s">
        <v>1</v>
      </c>
      <c r="M7" s="78"/>
      <c r="N7" s="78"/>
      <c r="O7" s="79"/>
      <c r="P7" s="1"/>
    </row>
    <row r="8" spans="1:16">
      <c r="A8" s="9" t="s">
        <v>14</v>
      </c>
      <c r="B8" s="10" t="s">
        <v>15</v>
      </c>
      <c r="C8" s="10" t="s">
        <v>16</v>
      </c>
      <c r="D8" s="71" t="s">
        <v>17</v>
      </c>
      <c r="E8" s="72"/>
      <c r="F8" s="73"/>
      <c r="G8" s="92" t="s">
        <v>0</v>
      </c>
      <c r="H8" s="63" t="s">
        <v>23</v>
      </c>
      <c r="I8" s="64"/>
      <c r="J8" s="64"/>
      <c r="K8" s="65"/>
      <c r="L8" s="66" t="s">
        <v>2</v>
      </c>
      <c r="M8" s="67"/>
      <c r="N8" s="67"/>
      <c r="O8" s="68"/>
      <c r="P8" s="12"/>
    </row>
    <row r="9" spans="1:16">
      <c r="A9" s="83" t="s">
        <v>19</v>
      </c>
      <c r="B9" s="85" t="s">
        <v>20</v>
      </c>
      <c r="C9" s="87" t="s">
        <v>21</v>
      </c>
      <c r="D9" s="89" t="s">
        <v>22</v>
      </c>
      <c r="E9" s="90"/>
      <c r="F9" s="91"/>
      <c r="G9" s="93"/>
      <c r="H9" s="4" t="s">
        <v>6</v>
      </c>
      <c r="I9" s="3" t="s">
        <v>7</v>
      </c>
      <c r="J9" s="3" t="s">
        <v>8</v>
      </c>
      <c r="K9" s="5" t="s">
        <v>9</v>
      </c>
      <c r="L9" s="3" t="s">
        <v>10</v>
      </c>
      <c r="M9" s="3" t="s">
        <v>11</v>
      </c>
      <c r="N9" s="5" t="s">
        <v>12</v>
      </c>
      <c r="O9" s="4" t="s">
        <v>13</v>
      </c>
      <c r="P9" s="1"/>
    </row>
    <row r="10" spans="1:16">
      <c r="A10" s="84"/>
      <c r="B10" s="86"/>
      <c r="C10" s="88"/>
      <c r="D10" s="3" t="s">
        <v>3</v>
      </c>
      <c r="E10" s="3" t="s">
        <v>4</v>
      </c>
      <c r="F10" s="3" t="s">
        <v>5</v>
      </c>
      <c r="G10" s="7">
        <v>7</v>
      </c>
      <c r="H10" s="8">
        <v>8</v>
      </c>
      <c r="I10" s="8">
        <v>9</v>
      </c>
      <c r="J10" s="6">
        <v>10</v>
      </c>
      <c r="K10" s="13">
        <v>11</v>
      </c>
      <c r="L10" s="6">
        <v>12</v>
      </c>
      <c r="M10" s="6">
        <v>13</v>
      </c>
      <c r="N10" s="6">
        <v>14</v>
      </c>
      <c r="O10" s="13">
        <v>15</v>
      </c>
      <c r="P10" s="1"/>
    </row>
    <row r="11" spans="1:16">
      <c r="A11" s="6">
        <v>1</v>
      </c>
      <c r="B11" s="7">
        <v>2</v>
      </c>
      <c r="C11" s="7">
        <v>3</v>
      </c>
      <c r="D11" s="7">
        <v>4</v>
      </c>
      <c r="E11" s="7">
        <v>5</v>
      </c>
      <c r="F11" s="7">
        <v>6</v>
      </c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39.75" customHeight="1">
      <c r="A12" s="2" t="s">
        <v>39</v>
      </c>
      <c r="B12" s="22" t="s">
        <v>40</v>
      </c>
      <c r="C12" s="44">
        <v>200</v>
      </c>
      <c r="D12" s="45">
        <v>5.73</v>
      </c>
      <c r="E12" s="45">
        <v>4.74</v>
      </c>
      <c r="F12" s="45">
        <v>20.93</v>
      </c>
      <c r="G12" s="45">
        <v>150.15</v>
      </c>
      <c r="H12" s="46">
        <v>0.06</v>
      </c>
      <c r="I12" s="45">
        <v>0.73</v>
      </c>
      <c r="J12" s="47">
        <v>20.100000000000001</v>
      </c>
      <c r="K12" s="45">
        <v>0.32</v>
      </c>
      <c r="L12" s="45">
        <v>149.47999999999999</v>
      </c>
      <c r="M12" s="47">
        <v>126.9</v>
      </c>
      <c r="N12" s="45">
        <v>20.14</v>
      </c>
      <c r="O12" s="45">
        <v>0.45</v>
      </c>
      <c r="P12" s="45"/>
    </row>
    <row r="13" spans="1:16" ht="45" customHeight="1">
      <c r="A13" s="14" t="s">
        <v>41</v>
      </c>
      <c r="B13" s="22" t="s">
        <v>42</v>
      </c>
      <c r="C13" s="15">
        <v>200</v>
      </c>
      <c r="D13" s="2"/>
      <c r="E13" s="2"/>
      <c r="F13" s="16">
        <v>11.98</v>
      </c>
      <c r="G13" s="16">
        <v>47.89</v>
      </c>
      <c r="H13" s="2"/>
      <c r="I13" s="16">
        <v>0.1</v>
      </c>
      <c r="J13" s="2"/>
      <c r="K13" s="2"/>
      <c r="L13" s="16">
        <v>4.95</v>
      </c>
      <c r="M13" s="16">
        <v>8.24</v>
      </c>
      <c r="N13" s="17">
        <v>4.4000000000000004</v>
      </c>
      <c r="O13" s="16">
        <v>0.86</v>
      </c>
      <c r="P13" s="2"/>
    </row>
    <row r="14" spans="1:16" ht="34.5" customHeight="1">
      <c r="A14" s="48" t="s">
        <v>43</v>
      </c>
      <c r="B14" s="21" t="s">
        <v>44</v>
      </c>
      <c r="C14" s="23">
        <v>20</v>
      </c>
      <c r="D14" s="25">
        <v>4.09</v>
      </c>
      <c r="E14" s="24">
        <v>4.5999999999999996</v>
      </c>
      <c r="F14" s="25">
        <v>0.49</v>
      </c>
      <c r="G14" s="26">
        <v>60</v>
      </c>
      <c r="H14" s="27">
        <v>0.01</v>
      </c>
      <c r="I14" s="25">
        <v>0.16</v>
      </c>
      <c r="J14" s="26">
        <v>46</v>
      </c>
      <c r="K14" s="24">
        <v>0.1</v>
      </c>
      <c r="L14" s="26">
        <v>200</v>
      </c>
      <c r="M14" s="26">
        <v>128</v>
      </c>
      <c r="N14" s="26">
        <v>9</v>
      </c>
      <c r="O14" s="24">
        <v>0.2</v>
      </c>
      <c r="P14" s="24"/>
    </row>
    <row r="15" spans="1:16" ht="36.75" customHeight="1">
      <c r="A15" s="48" t="s">
        <v>45</v>
      </c>
      <c r="B15" s="21" t="s">
        <v>46</v>
      </c>
      <c r="C15" s="23">
        <v>10</v>
      </c>
      <c r="D15" s="25">
        <v>0.08</v>
      </c>
      <c r="E15" s="25">
        <v>7.25</v>
      </c>
      <c r="F15" s="25">
        <v>0.13</v>
      </c>
      <c r="G15" s="25">
        <v>66.09</v>
      </c>
      <c r="H15" s="1"/>
      <c r="I15" s="1"/>
      <c r="J15" s="26">
        <v>40</v>
      </c>
      <c r="K15" s="24">
        <v>0.1</v>
      </c>
      <c r="L15" s="24">
        <v>2.4</v>
      </c>
      <c r="M15" s="26">
        <v>3</v>
      </c>
      <c r="N15" s="26">
        <v>0</v>
      </c>
      <c r="O15" s="25">
        <v>0.02</v>
      </c>
      <c r="P15" s="26"/>
    </row>
    <row r="16" spans="1:16" ht="29.25" customHeight="1">
      <c r="A16" s="1"/>
      <c r="B16" s="21" t="s">
        <v>25</v>
      </c>
      <c r="C16" s="23">
        <v>40</v>
      </c>
      <c r="D16" s="25">
        <v>0.32</v>
      </c>
      <c r="E16" s="26">
        <v>29</v>
      </c>
      <c r="F16" s="25">
        <v>0.52</v>
      </c>
      <c r="G16" s="25">
        <v>264.36</v>
      </c>
      <c r="H16" s="1"/>
      <c r="I16" s="1"/>
      <c r="J16" s="26">
        <v>160</v>
      </c>
      <c r="K16" s="24">
        <v>0.4</v>
      </c>
      <c r="L16" s="24">
        <v>9.6</v>
      </c>
      <c r="M16" s="26">
        <v>12</v>
      </c>
      <c r="N16" s="1"/>
      <c r="O16" s="25">
        <v>0.08</v>
      </c>
      <c r="P16" s="1"/>
    </row>
    <row r="17" spans="1:16" ht="55.5" customHeight="1">
      <c r="A17" s="2"/>
      <c r="B17" s="21" t="s">
        <v>47</v>
      </c>
      <c r="C17" s="23">
        <v>100</v>
      </c>
      <c r="D17" s="24">
        <v>0.8</v>
      </c>
      <c r="E17" s="24">
        <v>0.2</v>
      </c>
      <c r="F17" s="53">
        <v>7.5</v>
      </c>
      <c r="G17" s="26">
        <v>38</v>
      </c>
      <c r="H17" s="27">
        <v>0.06</v>
      </c>
      <c r="I17" s="25">
        <v>38</v>
      </c>
      <c r="J17" s="2"/>
      <c r="K17" s="24">
        <v>0.2</v>
      </c>
      <c r="L17" s="26">
        <v>35</v>
      </c>
      <c r="M17" s="26">
        <v>17</v>
      </c>
      <c r="N17" s="26">
        <v>11</v>
      </c>
      <c r="O17" s="24">
        <v>0.1</v>
      </c>
      <c r="P17" s="28"/>
    </row>
    <row r="18" spans="1:16" ht="27.75" customHeight="1">
      <c r="A18" s="2"/>
      <c r="B18" s="38" t="s">
        <v>31</v>
      </c>
      <c r="C18" s="2"/>
      <c r="D18" s="19">
        <v>11.02</v>
      </c>
      <c r="E18" s="19">
        <v>45.79</v>
      </c>
      <c r="F18" s="54">
        <v>41.55</v>
      </c>
      <c r="G18" s="50">
        <v>626.49</v>
      </c>
      <c r="H18" s="51">
        <v>0.13</v>
      </c>
      <c r="I18" s="50">
        <v>38.99</v>
      </c>
      <c r="J18" s="52">
        <v>266.10000000000002</v>
      </c>
      <c r="K18" s="50">
        <v>1.1200000000000001</v>
      </c>
      <c r="L18" s="50">
        <v>401.43</v>
      </c>
      <c r="M18" s="50">
        <v>295.14</v>
      </c>
      <c r="N18" s="50">
        <v>44.54</v>
      </c>
      <c r="O18" s="50">
        <v>1.71</v>
      </c>
      <c r="P18" s="50"/>
    </row>
    <row r="19" spans="1:16">
      <c r="A19" s="1"/>
      <c r="B19" s="55" t="s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37"/>
    </row>
    <row r="20" spans="1:16">
      <c r="A20" s="28">
        <v>418</v>
      </c>
      <c r="B20" s="18" t="s">
        <v>48</v>
      </c>
      <c r="C20" s="23">
        <v>60</v>
      </c>
      <c r="D20" s="25">
        <v>0.83</v>
      </c>
      <c r="E20" s="25">
        <v>3.22</v>
      </c>
      <c r="F20" s="56">
        <v>9.15</v>
      </c>
      <c r="G20" s="26">
        <v>67</v>
      </c>
      <c r="H20" s="29">
        <v>2.7E-2</v>
      </c>
      <c r="I20" s="25">
        <v>0.97</v>
      </c>
      <c r="J20" s="26">
        <v>0</v>
      </c>
      <c r="K20" s="24">
        <v>1.7</v>
      </c>
      <c r="L20" s="25">
        <v>16.21</v>
      </c>
      <c r="M20" s="25">
        <v>18.850000000000001</v>
      </c>
      <c r="N20" s="24">
        <v>9.6</v>
      </c>
      <c r="O20" s="25">
        <v>0.62</v>
      </c>
      <c r="P20" s="37"/>
    </row>
    <row r="21" spans="1:16" ht="57">
      <c r="A21" s="28">
        <v>140</v>
      </c>
      <c r="B21" s="22" t="s">
        <v>49</v>
      </c>
      <c r="C21" s="23">
        <v>250</v>
      </c>
      <c r="D21" s="24">
        <v>2.7</v>
      </c>
      <c r="E21" s="24">
        <v>2.6</v>
      </c>
      <c r="F21" s="57">
        <v>18.899999999999999</v>
      </c>
      <c r="G21" s="26">
        <v>111</v>
      </c>
      <c r="H21" s="25">
        <v>0.13</v>
      </c>
      <c r="I21" s="24">
        <v>6.6</v>
      </c>
      <c r="J21" s="25">
        <v>10.62</v>
      </c>
      <c r="K21" s="25">
        <v>0.32</v>
      </c>
      <c r="L21" s="25">
        <v>13.69</v>
      </c>
      <c r="M21" s="25">
        <v>55.74</v>
      </c>
      <c r="N21" s="25">
        <v>20.92</v>
      </c>
      <c r="O21" s="25">
        <v>0.86</v>
      </c>
      <c r="P21" s="37"/>
    </row>
    <row r="22" spans="1:16" ht="28.5">
      <c r="A22" s="30">
        <v>205</v>
      </c>
      <c r="B22" s="58" t="s">
        <v>50</v>
      </c>
      <c r="C22" s="59">
        <v>80</v>
      </c>
      <c r="D22" s="31">
        <v>16.2</v>
      </c>
      <c r="E22" s="33">
        <v>19.920000000000002</v>
      </c>
      <c r="F22" s="31">
        <v>10.3</v>
      </c>
      <c r="G22" s="32">
        <v>286</v>
      </c>
      <c r="H22" s="33">
        <v>0.19</v>
      </c>
      <c r="I22" s="31">
        <v>0.6</v>
      </c>
      <c r="J22" s="33">
        <v>51.94</v>
      </c>
      <c r="K22" s="33">
        <v>0.88</v>
      </c>
      <c r="L22" s="33">
        <v>21.25</v>
      </c>
      <c r="M22" s="33">
        <v>149.94</v>
      </c>
      <c r="N22" s="33">
        <v>22.67</v>
      </c>
      <c r="O22" s="31">
        <v>1.9</v>
      </c>
      <c r="P22" s="37"/>
    </row>
    <row r="23" spans="1:16" ht="28.5">
      <c r="A23" s="28">
        <v>297</v>
      </c>
      <c r="B23" s="22" t="s">
        <v>26</v>
      </c>
      <c r="C23" s="60">
        <v>180</v>
      </c>
      <c r="D23" s="25">
        <v>8.5299999999999994</v>
      </c>
      <c r="E23" s="25">
        <v>6.96</v>
      </c>
      <c r="F23" s="24">
        <v>34.4</v>
      </c>
      <c r="G23" s="26">
        <v>237</v>
      </c>
      <c r="H23" s="29">
        <v>0.313</v>
      </c>
      <c r="I23" s="25">
        <v>1.02</v>
      </c>
      <c r="J23" s="25">
        <v>35.39</v>
      </c>
      <c r="K23" s="25">
        <v>1.17</v>
      </c>
      <c r="L23" s="25">
        <v>63.59</v>
      </c>
      <c r="M23" s="25">
        <v>223.25</v>
      </c>
      <c r="N23" s="24">
        <v>157.19999999999999</v>
      </c>
      <c r="O23" s="25">
        <v>4.7699999999999996</v>
      </c>
      <c r="P23" s="37"/>
    </row>
    <row r="24" spans="1:16" ht="28.5">
      <c r="A24" s="28">
        <v>639</v>
      </c>
      <c r="B24" s="20" t="s">
        <v>27</v>
      </c>
      <c r="C24" s="60">
        <v>200</v>
      </c>
      <c r="D24" s="24">
        <v>2.4</v>
      </c>
      <c r="E24" s="24">
        <v>0.1</v>
      </c>
      <c r="F24" s="24">
        <v>41.4</v>
      </c>
      <c r="G24" s="26">
        <v>171</v>
      </c>
      <c r="H24" s="25">
        <v>0.12</v>
      </c>
      <c r="I24" s="24">
        <v>0.8</v>
      </c>
      <c r="J24" s="26">
        <v>0</v>
      </c>
      <c r="K24" s="25">
        <v>2.75</v>
      </c>
      <c r="L24" s="25">
        <v>70.930000000000007</v>
      </c>
      <c r="M24" s="25">
        <v>63.51</v>
      </c>
      <c r="N24" s="25">
        <v>45.68</v>
      </c>
      <c r="O24" s="25">
        <v>1.44</v>
      </c>
      <c r="P24" s="37"/>
    </row>
    <row r="25" spans="1:16" ht="28.5">
      <c r="A25" s="28">
        <v>2</v>
      </c>
      <c r="B25" s="22" t="s">
        <v>28</v>
      </c>
      <c r="C25" s="60">
        <v>25</v>
      </c>
      <c r="D25" s="24">
        <v>2.4</v>
      </c>
      <c r="E25" s="25">
        <v>0.85</v>
      </c>
      <c r="F25" s="24">
        <v>16.7</v>
      </c>
      <c r="G25" s="25">
        <v>85.77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37"/>
    </row>
    <row r="26" spans="1:16">
      <c r="A26" s="28">
        <v>2</v>
      </c>
      <c r="B26" s="20" t="s">
        <v>29</v>
      </c>
      <c r="C26" s="60">
        <v>25</v>
      </c>
      <c r="D26" s="25">
        <v>2.64</v>
      </c>
      <c r="E26" s="25">
        <v>0.48</v>
      </c>
      <c r="F26" s="24">
        <v>13.4</v>
      </c>
      <c r="G26" s="25">
        <v>66.16</v>
      </c>
      <c r="H26" s="26">
        <v>0</v>
      </c>
      <c r="I26" s="26">
        <v>0</v>
      </c>
      <c r="J26" s="26">
        <v>0</v>
      </c>
      <c r="K26" s="26">
        <v>0</v>
      </c>
      <c r="L26" s="26">
        <v>14</v>
      </c>
      <c r="M26" s="26">
        <v>0</v>
      </c>
      <c r="N26" s="26">
        <v>0</v>
      </c>
      <c r="O26" s="25">
        <v>1.56</v>
      </c>
      <c r="P26" s="37"/>
    </row>
    <row r="27" spans="1:16">
      <c r="A27" s="1"/>
      <c r="B27" s="49" t="s">
        <v>30</v>
      </c>
      <c r="C27" s="1"/>
      <c r="D27" s="36">
        <v>36</v>
      </c>
      <c r="E27" s="35">
        <v>34.130000000000003</v>
      </c>
      <c r="F27" s="36">
        <v>153</v>
      </c>
      <c r="G27" s="36">
        <v>1064</v>
      </c>
      <c r="H27" s="35">
        <v>1.51</v>
      </c>
      <c r="I27" s="35">
        <v>9.99</v>
      </c>
      <c r="J27" s="35">
        <v>97.95</v>
      </c>
      <c r="K27" s="34">
        <v>12.2</v>
      </c>
      <c r="L27" s="35">
        <v>202.32</v>
      </c>
      <c r="M27" s="35">
        <v>511.52</v>
      </c>
      <c r="N27" s="34">
        <v>258.10000000000002</v>
      </c>
      <c r="O27" s="35">
        <v>11.38</v>
      </c>
      <c r="P27" s="37"/>
    </row>
    <row r="28" spans="1:16">
      <c r="A28" s="1"/>
      <c r="B28" s="38" t="s">
        <v>51</v>
      </c>
      <c r="C28" s="1"/>
      <c r="D28" s="34">
        <f t="shared" ref="D28:O28" si="0">SUM(D18+D27)</f>
        <v>47.019999999999996</v>
      </c>
      <c r="E28" s="34">
        <f t="shared" si="0"/>
        <v>79.92</v>
      </c>
      <c r="F28" s="34">
        <f t="shared" si="0"/>
        <v>194.55</v>
      </c>
      <c r="G28" s="34">
        <f t="shared" si="0"/>
        <v>1690.49</v>
      </c>
      <c r="H28" s="34">
        <f t="shared" si="0"/>
        <v>1.6400000000000001</v>
      </c>
      <c r="I28" s="34">
        <f t="shared" si="0"/>
        <v>48.980000000000004</v>
      </c>
      <c r="J28" s="34">
        <f t="shared" si="0"/>
        <v>364.05</v>
      </c>
      <c r="K28" s="34">
        <f t="shared" si="0"/>
        <v>13.32</v>
      </c>
      <c r="L28" s="34">
        <f t="shared" si="0"/>
        <v>603.75</v>
      </c>
      <c r="M28" s="34">
        <f t="shared" si="0"/>
        <v>806.66</v>
      </c>
      <c r="N28" s="34">
        <f t="shared" si="0"/>
        <v>302.64000000000004</v>
      </c>
      <c r="O28" s="34">
        <f t="shared" si="0"/>
        <v>13.09</v>
      </c>
    </row>
  </sheetData>
  <mergeCells count="17">
    <mergeCell ref="A9:A10"/>
    <mergeCell ref="B9:B10"/>
    <mergeCell ref="C9:C10"/>
    <mergeCell ref="D9:F9"/>
    <mergeCell ref="G8:G9"/>
    <mergeCell ref="M5:N5"/>
    <mergeCell ref="H8:K8"/>
    <mergeCell ref="L8:O8"/>
    <mergeCell ref="A2:F2"/>
    <mergeCell ref="A3:F3"/>
    <mergeCell ref="D8:F8"/>
    <mergeCell ref="H7:K7"/>
    <mergeCell ref="L7:O7"/>
    <mergeCell ref="F4:H4"/>
    <mergeCell ref="I4:J4"/>
    <mergeCell ref="K4:O4"/>
    <mergeCell ref="H5:I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2021-05-25T05:53:33Z</dcterms:modified>
</cp:coreProperties>
</file>